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3895" windowHeight="1036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7" i="1"/>
  <c r="G8"/>
  <c r="G9"/>
  <c r="G10"/>
  <c r="G11"/>
  <c r="G6"/>
</calcChain>
</file>

<file path=xl/sharedStrings.xml><?xml version="1.0" encoding="utf-8"?>
<sst xmlns="http://schemas.openxmlformats.org/spreadsheetml/2006/main" count="33" uniqueCount="31">
  <si>
    <t>序号</t>
  </si>
  <si>
    <t>2018年度薪酬</t>
    <phoneticPr fontId="1" type="noConversion"/>
  </si>
  <si>
    <t>金额</t>
    <phoneticPr fontId="1" type="noConversion"/>
  </si>
  <si>
    <t>姓名</t>
    <phoneticPr fontId="1" type="noConversion"/>
  </si>
  <si>
    <t>职务</t>
    <phoneticPr fontId="1" type="noConversion"/>
  </si>
  <si>
    <t>单位：元</t>
    <phoneticPr fontId="1" type="noConversion"/>
  </si>
  <si>
    <t>附表：</t>
    <phoneticPr fontId="1" type="noConversion"/>
  </si>
  <si>
    <t>兑现薪酬总额</t>
    <phoneticPr fontId="1" type="noConversion"/>
  </si>
  <si>
    <t>薪酬系数</t>
    <phoneticPr fontId="1" type="noConversion"/>
  </si>
  <si>
    <t>潘宪章</t>
    <phoneticPr fontId="1" type="noConversion"/>
  </si>
  <si>
    <t>董事长</t>
    <phoneticPr fontId="1" type="noConversion"/>
  </si>
  <si>
    <t>黄大寒</t>
    <phoneticPr fontId="1" type="noConversion"/>
  </si>
  <si>
    <t>彭云钦</t>
    <phoneticPr fontId="1" type="noConversion"/>
  </si>
  <si>
    <t>副总经理</t>
    <phoneticPr fontId="1" type="noConversion"/>
  </si>
  <si>
    <t>曹祥友</t>
    <phoneticPr fontId="1" type="noConversion"/>
  </si>
  <si>
    <t>赵柏祥</t>
    <phoneticPr fontId="1" type="noConversion"/>
  </si>
  <si>
    <t>财务总监</t>
    <phoneticPr fontId="1" type="noConversion"/>
  </si>
  <si>
    <t>陈世华</t>
    <phoneticPr fontId="1" type="noConversion"/>
  </si>
  <si>
    <t>董事长/总经理</t>
    <phoneticPr fontId="1" type="noConversion"/>
  </si>
  <si>
    <t>公司名称(公章）：黄石市国有资产经营有限公司</t>
    <phoneticPr fontId="1" type="noConversion"/>
  </si>
  <si>
    <t>备注：</t>
    <phoneticPr fontId="1" type="noConversion"/>
  </si>
  <si>
    <t>任职起止时间</t>
    <phoneticPr fontId="1" type="noConversion"/>
  </si>
  <si>
    <t>2018.10月至今</t>
    <phoneticPr fontId="1" type="noConversion"/>
  </si>
  <si>
    <t>2014.8月至今</t>
    <phoneticPr fontId="1" type="noConversion"/>
  </si>
  <si>
    <t>2015.3月至今</t>
    <phoneticPr fontId="1" type="noConversion"/>
  </si>
  <si>
    <t>党委委员</t>
    <phoneticPr fontId="1" type="noConversion"/>
  </si>
  <si>
    <t>市国资公司负责人2018年度薪酬及2016-2018年任期激励收入兑现情况表</t>
    <phoneticPr fontId="1" type="noConversion"/>
  </si>
  <si>
    <t>总经理（2014.8-2018.10）                董事长（2015.10-2018.10）</t>
    <phoneticPr fontId="1" type="noConversion"/>
  </si>
  <si>
    <t>2016-2018年度               任期激励收入</t>
    <phoneticPr fontId="1" type="noConversion"/>
  </si>
  <si>
    <t>2014.8-2019.6</t>
    <phoneticPr fontId="1" type="noConversion"/>
  </si>
  <si>
    <t>公司负责人2018年度薪酬及2016-2018年度任期激励收入按个人当年度工资发放月数统计，数据均为税前。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</si>
</sst>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>
      <selection activeCell="L5" sqref="L5"/>
    </sheetView>
  </sheetViews>
  <sheetFormatPr defaultColWidth="9" defaultRowHeight="14.25"/>
  <cols>
    <col min="1" max="1" width="8.375" style="1" customWidth="1"/>
    <col min="2" max="2" width="11.875" style="1" customWidth="1"/>
    <col min="3" max="3" width="17.625" style="1" customWidth="1"/>
    <col min="4" max="4" width="14.625" style="1" customWidth="1"/>
    <col min="5" max="5" width="12.375" style="1" customWidth="1"/>
    <col min="6" max="6" width="18.875" style="1" customWidth="1"/>
    <col min="7" max="7" width="16.875" style="1" customWidth="1"/>
    <col min="8" max="8" width="29.375" style="1" customWidth="1"/>
  </cols>
  <sheetData>
    <row r="1" spans="1:8">
      <c r="A1" s="6" t="s">
        <v>6</v>
      </c>
    </row>
    <row r="2" spans="1:8" ht="57" customHeight="1">
      <c r="A2" s="15" t="s">
        <v>26</v>
      </c>
      <c r="B2" s="15"/>
      <c r="C2" s="15"/>
      <c r="D2" s="15"/>
      <c r="E2" s="15"/>
      <c r="F2" s="15"/>
      <c r="G2" s="15"/>
      <c r="H2" s="15"/>
    </row>
    <row r="3" spans="1:8" s="7" customFormat="1" ht="30" customHeight="1">
      <c r="A3" s="16" t="s">
        <v>19</v>
      </c>
      <c r="B3" s="16"/>
      <c r="C3" s="16"/>
      <c r="D3" s="16"/>
      <c r="E3" s="6"/>
      <c r="F3" s="6"/>
      <c r="G3" s="6"/>
      <c r="H3" s="5" t="s">
        <v>5</v>
      </c>
    </row>
    <row r="4" spans="1:8" s="7" customFormat="1" ht="30" customHeight="1">
      <c r="A4" s="11" t="s">
        <v>0</v>
      </c>
      <c r="B4" s="11" t="s">
        <v>3</v>
      </c>
      <c r="C4" s="11" t="s">
        <v>4</v>
      </c>
      <c r="D4" s="11" t="s">
        <v>1</v>
      </c>
      <c r="E4" s="11"/>
      <c r="F4" s="17" t="s">
        <v>28</v>
      </c>
      <c r="G4" s="11" t="s">
        <v>7</v>
      </c>
      <c r="H4" s="12" t="s">
        <v>21</v>
      </c>
    </row>
    <row r="5" spans="1:8" s="7" customFormat="1" ht="30" customHeight="1">
      <c r="A5" s="11"/>
      <c r="B5" s="11"/>
      <c r="C5" s="11"/>
      <c r="D5" s="8" t="s">
        <v>8</v>
      </c>
      <c r="E5" s="8" t="s">
        <v>2</v>
      </c>
      <c r="F5" s="17"/>
      <c r="G5" s="11"/>
      <c r="H5" s="13"/>
    </row>
    <row r="6" spans="1:8" ht="30" customHeight="1">
      <c r="A6" s="2">
        <v>1</v>
      </c>
      <c r="B6" s="2" t="s">
        <v>9</v>
      </c>
      <c r="C6" s="2" t="s">
        <v>10</v>
      </c>
      <c r="D6" s="9">
        <v>1</v>
      </c>
      <c r="E6" s="9">
        <v>24747.666666666668</v>
      </c>
      <c r="F6" s="9">
        <v>7424.3</v>
      </c>
      <c r="G6" s="9">
        <f t="shared" ref="G6:G11" si="0">E6+F6</f>
        <v>32171.966666666667</v>
      </c>
      <c r="H6" s="2" t="s">
        <v>22</v>
      </c>
    </row>
    <row r="7" spans="1:8" ht="51" customHeight="1">
      <c r="A7" s="2">
        <v>2</v>
      </c>
      <c r="B7" s="2" t="s">
        <v>11</v>
      </c>
      <c r="C7" s="3" t="s">
        <v>18</v>
      </c>
      <c r="D7" s="9">
        <v>1</v>
      </c>
      <c r="E7" s="9">
        <v>247476.66666666669</v>
      </c>
      <c r="F7" s="9">
        <v>250333.1</v>
      </c>
      <c r="G7" s="9">
        <f t="shared" si="0"/>
        <v>497809.76666666672</v>
      </c>
      <c r="H7" s="3" t="s">
        <v>27</v>
      </c>
    </row>
    <row r="8" spans="1:8" ht="30" customHeight="1">
      <c r="A8" s="2">
        <v>3</v>
      </c>
      <c r="B8" s="2" t="s">
        <v>12</v>
      </c>
      <c r="C8" s="4" t="s">
        <v>13</v>
      </c>
      <c r="D8" s="2">
        <v>0.89</v>
      </c>
      <c r="E8" s="9">
        <v>264305.08</v>
      </c>
      <c r="F8" s="9">
        <v>233960.01419999998</v>
      </c>
      <c r="G8" s="9">
        <f t="shared" si="0"/>
        <v>498265.09419999999</v>
      </c>
      <c r="H8" s="2" t="s">
        <v>23</v>
      </c>
    </row>
    <row r="9" spans="1:8" ht="30" customHeight="1">
      <c r="A9" s="2">
        <v>4</v>
      </c>
      <c r="B9" s="2" t="s">
        <v>14</v>
      </c>
      <c r="C9" s="3" t="s">
        <v>13</v>
      </c>
      <c r="D9" s="2">
        <v>0.87</v>
      </c>
      <c r="E9" s="9">
        <v>258365.64</v>
      </c>
      <c r="F9" s="9">
        <v>234153.70200000002</v>
      </c>
      <c r="G9" s="9">
        <f t="shared" si="0"/>
        <v>492519.34200000006</v>
      </c>
      <c r="H9" s="2" t="s">
        <v>23</v>
      </c>
    </row>
    <row r="10" spans="1:8" ht="30" customHeight="1">
      <c r="A10" s="2">
        <v>5</v>
      </c>
      <c r="B10" s="2" t="s">
        <v>15</v>
      </c>
      <c r="C10" s="2" t="s">
        <v>16</v>
      </c>
      <c r="D10" s="2">
        <v>0.88</v>
      </c>
      <c r="E10" s="9">
        <v>261335.36</v>
      </c>
      <c r="F10" s="9">
        <v>235365.44819999998</v>
      </c>
      <c r="G10" s="9">
        <f t="shared" si="0"/>
        <v>496700.80819999997</v>
      </c>
      <c r="H10" s="2" t="s">
        <v>29</v>
      </c>
    </row>
    <row r="11" spans="1:8" ht="30" customHeight="1">
      <c r="A11" s="2">
        <v>6</v>
      </c>
      <c r="B11" s="2" t="s">
        <v>17</v>
      </c>
      <c r="C11" s="2" t="s">
        <v>25</v>
      </c>
      <c r="D11" s="2">
        <v>0.86</v>
      </c>
      <c r="E11" s="9">
        <v>255395.92</v>
      </c>
      <c r="F11" s="9">
        <v>233262.78600000002</v>
      </c>
      <c r="G11" s="9">
        <f t="shared" si="0"/>
        <v>488658.70600000001</v>
      </c>
      <c r="H11" s="2" t="s">
        <v>24</v>
      </c>
    </row>
    <row r="12" spans="1:8" ht="30" customHeight="1">
      <c r="A12" s="2"/>
      <c r="B12" s="2"/>
      <c r="C12" s="2"/>
      <c r="D12" s="2"/>
      <c r="E12" s="2"/>
      <c r="F12" s="2"/>
      <c r="G12" s="2"/>
      <c r="H12" s="2"/>
    </row>
    <row r="13" spans="1:8" ht="30" customHeight="1">
      <c r="A13" s="2"/>
      <c r="B13" s="2"/>
      <c r="C13" s="2"/>
      <c r="D13" s="2"/>
      <c r="E13" s="2"/>
      <c r="F13" s="2"/>
      <c r="G13" s="2"/>
      <c r="H13" s="2"/>
    </row>
    <row r="14" spans="1:8" ht="30" customHeight="1">
      <c r="A14" s="2"/>
      <c r="B14" s="2"/>
      <c r="C14" s="2"/>
      <c r="D14" s="2"/>
      <c r="E14" s="2"/>
      <c r="F14" s="2"/>
      <c r="G14" s="2"/>
      <c r="H14" s="2"/>
    </row>
    <row r="15" spans="1:8" ht="30" customHeight="1">
      <c r="A15" s="10" t="s">
        <v>20</v>
      </c>
      <c r="B15" s="14" t="s">
        <v>30</v>
      </c>
      <c r="C15" s="14"/>
      <c r="D15" s="14"/>
      <c r="E15" s="14"/>
      <c r="F15" s="14"/>
      <c r="G15" s="14"/>
      <c r="H15" s="14"/>
    </row>
  </sheetData>
  <mergeCells count="10">
    <mergeCell ref="G4:G5"/>
    <mergeCell ref="H4:H5"/>
    <mergeCell ref="B15:H15"/>
    <mergeCell ref="A2:H2"/>
    <mergeCell ref="D4:E4"/>
    <mergeCell ref="A3:D3"/>
    <mergeCell ref="A4:A5"/>
    <mergeCell ref="B4:B5"/>
    <mergeCell ref="C4:C5"/>
    <mergeCell ref="F4:F5"/>
  </mergeCells>
  <phoneticPr fontId="1" type="noConversion"/>
  <printOptions horizontalCentered="1"/>
  <pageMargins left="0.28999999999999998" right="0.39370078740157483" top="0.55118110236220474" bottom="0.43307086614173229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1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1" type="noConversion"/>
  <pageMargins left="0.75" right="0.75" top="1" bottom="1" header="0.51" footer="0.51"/>
  <pageSetup paperSize="9" orientation="portrait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huangjian</cp:lastModifiedBy>
  <cp:lastPrinted>2020-05-12T00:59:44Z</cp:lastPrinted>
  <dcterms:created xsi:type="dcterms:W3CDTF">2019-10-25T06:16:26Z</dcterms:created>
  <dcterms:modified xsi:type="dcterms:W3CDTF">2020-05-13T02:30:47Z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